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420" windowHeight="13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<sst xmlns="http://schemas.openxmlformats.org/spreadsheetml/2006/main" count="128" uniqueCount="102">
  <si>
    <t>附件3</t>
  </si>
  <si>
    <r>
      <rPr>
        <sz val="12"/>
        <color indexed="8"/>
        <rFont val="仿宋"/>
        <charset val="134"/>
      </rPr>
      <t xml:space="preserve"> </t>
    </r>
    <r>
      <rPr>
        <b/>
        <sz val="18"/>
        <color indexed="8"/>
        <rFont val="仿宋"/>
        <charset val="134"/>
      </rPr>
      <t>项目支出绩效自评表</t>
    </r>
  </si>
  <si>
    <t>（ 2020年度）</t>
  </si>
  <si>
    <t>项目名称</t>
  </si>
  <si>
    <t>档案征集、保护、宣传、数字化与安全保障项目</t>
  </si>
  <si>
    <t>主管部门</t>
  </si>
  <si>
    <t>南昌市档案馆</t>
  </si>
  <si>
    <t>实施单位</t>
  </si>
  <si>
    <t>项目资金
（万元）</t>
  </si>
  <si>
    <t>年初预算数</t>
  </si>
  <si>
    <t>全年预算数A</t>
  </si>
  <si>
    <t>全年执行数B</t>
  </si>
  <si>
    <t>分值</t>
  </si>
  <si>
    <t>执行率</t>
  </si>
  <si>
    <t>得分</t>
  </si>
  <si>
    <t>年度资金总额</t>
  </si>
  <si>
    <t>其中：当年财政拨款</t>
  </si>
  <si>
    <t>—</t>
  </si>
  <si>
    <t xml:space="preserve">      上年结转资金</t>
  </si>
  <si>
    <t xml:space="preserve">  其他资金</t>
  </si>
  <si>
    <t>年度总体目标</t>
  </si>
  <si>
    <t>预期目标</t>
  </si>
  <si>
    <t>实际完成情况</t>
  </si>
  <si>
    <t>（1）完善档案资源体系建设。一是加强档案的收集、归档工作。按照10年馆藏翻番目标，依法接收本级各单位所属机构的各种门类与载体的档案,特别是专业档案和声像电子档案。（2）完善档案利用体系建设。各档案馆（室）要积极推进档案信息资源的社会共享，建立健全方便人民群众的档案利用体系。（3）完善档案安全体系建设。第一，要全面提升档案安全保障能力。第二，要切实保障档案信息安全。第三，对重要档案实行异地异质备份。（4）进一步推进档案文化建设。（5）做好数字档案馆项目日常维护工作。推行规范的档案管理软件，利用已搭好的电子档案接收移交平台开展市级机关单位电子档案在线或离线接收。（6）全省档案资料共享利用平台工作（异地出证）。根据民生档案的接收情况，扩充共享利用平台可查民生档案种类。（7）、继续做好档案目录数据库、全文数据库建设。（8）全面开展声像档案收录、非编工作。（9）完成网站的日常运作维护工作、继续更新网站动态，保证网站的正常平稳运行。</t>
  </si>
  <si>
    <t xml:space="preserve">1、2020年共接收档案8713卷，完成图书资料49册入库工作。完成馆藏散存档案整理和60组档案柜的招投标工作。截止到12月中旬，我馆馆藏档案共470676卷、144353件。2020年我馆档案整理1624卷，鉴定开放52540件，档案扫描100.15万幅
2、截至12月中旬，共接待利用973人（次），电子档案利用33734次，实体档案利用5664卷（册），复印、打印、复制档案文件8709张，翻拍26264张。并根据查档利用情况编写利用效果实例15篇。已完成到期开放档案共5254卷鉴定工作。    
3、2020年，扫描纸质档案561381页、新建文书目录422条、新建照片档案数据库3926条。完成市公路局等11个市直单位文书档案9351卷、88964件入库工作，接收地铁档案15个标段共4844卷、47282件、照片1585张进馆。积极与市政务办联系，正式上线“好差评”系统，并做好馆门户网站重新开发工作。
4、今年共征集资料65册，包括《江西日史（1-8卷）》、中国列电画册等具有保存价值的档案资料，购买书籍资料67册，拍摄和征集城市变迁照片876张。协助市保密局编审《中国红色保密故事大会》，并完成我馆2020年年鉴的编纂。
5、2020年，我馆积极做好《民法典》及新修订《档案法》的宣传。认真完成“七五”普法工作总结，积极开展普法宣传，组织开展“百万网民学法律”、““4·15”全民国家安全教育日”等系列活动，在全馆营造浓厚的法治氛围，进一步强化全馆干部职工对国家安全的认知。
</t>
  </si>
  <si>
    <t>绩效指标</t>
  </si>
  <si>
    <t>一级指标</t>
  </si>
  <si>
    <t>二级指标</t>
  </si>
  <si>
    <t>三级指标</t>
  </si>
  <si>
    <t>年度指标值</t>
  </si>
  <si>
    <t>实际完成值</t>
  </si>
  <si>
    <t>偏差原因分析及改进措施</t>
  </si>
  <si>
    <t>产出指标</t>
  </si>
  <si>
    <t>数量指标</t>
  </si>
  <si>
    <t>档案接收卷数</t>
  </si>
  <si>
    <t>10000卷</t>
  </si>
  <si>
    <t>8713卷</t>
  </si>
  <si>
    <t>受疫情影响，下一年度将合理安排工作进度</t>
  </si>
  <si>
    <t>档案整理卷数</t>
  </si>
  <si>
    <t>2000卷</t>
  </si>
  <si>
    <t>1624卷</t>
  </si>
  <si>
    <t>档案鉴定开放数</t>
  </si>
  <si>
    <t>20000 件</t>
  </si>
  <si>
    <t>52540件</t>
  </si>
  <si>
    <t>征集资料数</t>
  </si>
  <si>
    <t>50本（册）</t>
  </si>
  <si>
    <t>65本（册）</t>
  </si>
  <si>
    <t>档案培训及宣传活动数</t>
  </si>
  <si>
    <t>2次</t>
  </si>
  <si>
    <t>数字档案馆软件系统和硬件设备维护项目</t>
  </si>
  <si>
    <t>12次</t>
  </si>
  <si>
    <t>档案扫描数</t>
  </si>
  <si>
    <t>150万画幅</t>
  </si>
  <si>
    <t>100.15万幅</t>
  </si>
  <si>
    <t>档案著录数</t>
  </si>
  <si>
    <t>1161张</t>
  </si>
  <si>
    <t>质量指标</t>
  </si>
  <si>
    <t>档案接收符合进馆标准</t>
  </si>
  <si>
    <t>档案整理分件、排序、档号编制等环节差错率</t>
  </si>
  <si>
    <t>≤5%</t>
  </si>
  <si>
    <t>档案保管保护温湿度、装具等符合档案库房标准</t>
  </si>
  <si>
    <t>档案鉴定开放开放率</t>
  </si>
  <si>
    <t>&gt;90%</t>
  </si>
  <si>
    <t>征集资料破损率</t>
  </si>
  <si>
    <t>≤10%</t>
  </si>
  <si>
    <t>档案培训及宣传活动</t>
  </si>
  <si>
    <t>信息系统运行平稳率</t>
  </si>
  <si>
    <t>95%以上</t>
  </si>
  <si>
    <t>档案扫描抽检合格率</t>
  </si>
  <si>
    <t>≥95%</t>
  </si>
  <si>
    <t>档案著录抽检合格率</t>
  </si>
  <si>
    <t>时效指标</t>
  </si>
  <si>
    <t>档案信息系统运行故障修复时间</t>
  </si>
  <si>
    <t>≤6小时</t>
  </si>
  <si>
    <t>成本指标</t>
  </si>
  <si>
    <t>档案整理成本</t>
  </si>
  <si>
    <r>
      <rPr>
        <sz val="10"/>
        <color theme="1"/>
        <rFont val="宋体"/>
        <charset val="134"/>
      </rPr>
      <t>每卷≤</t>
    </r>
    <r>
      <rPr>
        <sz val="12"/>
        <color indexed="8"/>
        <rFont val="Arial"/>
        <charset val="134"/>
      </rPr>
      <t>30</t>
    </r>
    <r>
      <rPr>
        <sz val="12"/>
        <color indexed="8"/>
        <rFont val="宋体"/>
        <charset val="134"/>
      </rPr>
      <t>元</t>
    </r>
    <r>
      <rPr>
        <sz val="12"/>
        <color indexed="8"/>
        <rFont val="Arial"/>
        <charset val="134"/>
      </rPr>
      <t>/</t>
    </r>
    <r>
      <rPr>
        <sz val="12"/>
        <color indexed="8"/>
        <rFont val="宋体"/>
        <charset val="134"/>
      </rPr>
      <t>卷，每件≤</t>
    </r>
    <r>
      <rPr>
        <sz val="12"/>
        <color indexed="8"/>
        <rFont val="Arial"/>
        <charset val="134"/>
      </rPr>
      <t>4</t>
    </r>
    <r>
      <rPr>
        <sz val="12"/>
        <color indexed="8"/>
        <rFont val="宋体"/>
        <charset val="134"/>
      </rPr>
      <t>元</t>
    </r>
    <r>
      <rPr>
        <sz val="12"/>
        <color indexed="8"/>
        <rFont val="Arial"/>
        <charset val="134"/>
      </rPr>
      <t>/</t>
    </r>
    <r>
      <rPr>
        <sz val="12"/>
        <color indexed="8"/>
        <rFont val="宋体"/>
        <charset val="134"/>
      </rPr>
      <t>件</t>
    </r>
  </si>
  <si>
    <t>档案鉴定开放</t>
  </si>
  <si>
    <t>鉴定每卷≤2.5元</t>
  </si>
  <si>
    <t>征集资料</t>
  </si>
  <si>
    <t>每本（册）≤200元</t>
  </si>
  <si>
    <t>信息系统运维成本</t>
  </si>
  <si>
    <t>≤建设成本的15%</t>
  </si>
  <si>
    <t>效益指标</t>
  </si>
  <si>
    <t>经济效益指标</t>
  </si>
  <si>
    <t>无</t>
  </si>
  <si>
    <t>社会效益指标</t>
  </si>
  <si>
    <t>提升馆藏档案原件的保管保护作用</t>
  </si>
  <si>
    <t>提高档案馆现代化建设的水平</t>
  </si>
  <si>
    <t>对档案的利用提供促进效果</t>
  </si>
  <si>
    <t>提高馆藏档案资源管理水平</t>
  </si>
  <si>
    <t>提高档案利用的安全性和便捷性</t>
  </si>
  <si>
    <t>生态效益指标</t>
  </si>
  <si>
    <t>可持续影响指标</t>
  </si>
  <si>
    <t>提高档案馆基础业务工作的水平</t>
  </si>
  <si>
    <t>提高建立历史档案安全保护机制的水平</t>
  </si>
  <si>
    <t>对延长重要历史纸质档案使用年限的效果</t>
  </si>
  <si>
    <t>满意度指标</t>
  </si>
  <si>
    <t>服务对象满意度指标</t>
  </si>
  <si>
    <t>档案利用者对查询服务满意度</t>
  </si>
  <si>
    <t>&gt;95%</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</si>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</sst>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等线"/>
      <charset val="134"/>
      <scheme val="minor"/>
    </font>
    <font>
      <sz val="11"/>
      <color indexed="8"/>
      <name val="宋体"/>
      <charset val="134"/>
    </font>
    <font>
      <sz val="16"/>
      <color indexed="8"/>
      <name val="仿宋"/>
      <charset val="134"/>
    </font>
    <font>
      <sz val="16"/>
      <color indexed="8"/>
      <name val="黑体"/>
      <charset val="134"/>
    </font>
    <font>
      <sz val="11"/>
      <color indexed="8"/>
      <name val="仿宋"/>
      <charset val="134"/>
    </font>
    <font>
      <sz val="9"/>
      <color indexed="8"/>
      <name val="仿宋"/>
      <charset val="134"/>
    </font>
    <font>
      <sz val="10"/>
      <color theme="1"/>
      <name val="宋体"/>
      <charset val="134"/>
    </font>
    <font>
      <sz val="10"/>
      <color indexed="8"/>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indexed="9"/>
      <name val="宋体"/>
      <charset val="134"/>
    </font>
    <font>
      <b/>
      <sz val="11"/>
      <color indexed="52"/>
      <name val="宋体"/>
      <charset val="134"/>
    </font>
    <font>
      <b/>
      <sz val="18"/>
      <color indexed="56"/>
      <name val="宋体"/>
      <charset val="134"/>
    </font>
    <font>
      <b/>
      <sz val="11"/>
      <color indexed="8"/>
      <name val="宋体"/>
      <charset val="134"/>
    </font>
    <font>
      <sz val="11"/>
      <color indexed="17"/>
      <name val="宋体"/>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10"/>
      <name val="宋体"/>
      <charset val="134"/>
    </font>
    <font>
      <sz val="11"/>
      <color indexed="20"/>
      <name val="宋体"/>
      <charset val="134"/>
    </font>
    <font>
      <sz val="12"/>
      <name val="宋体"/>
      <charset val="134"/>
    </font>
    <font>
      <b/>
      <sz val="11"/>
      <color indexed="9"/>
      <name val="宋体"/>
      <charset val="134"/>
    </font>
    <font>
      <i/>
      <sz val="11"/>
      <color indexed="23"/>
      <name val="宋体"/>
      <charset val="134"/>
    </font>
    <font>
      <sz val="11"/>
      <color indexed="52"/>
      <name val="宋体"/>
      <charset val="134"/>
    </font>
    <font>
      <sz val="11"/>
      <color indexed="62"/>
      <name val="宋体"/>
      <charset val="134"/>
    </font>
    <font>
      <sz val="12"/>
      <color indexed="8"/>
      <name val="仿宋"/>
      <charset val="134"/>
    </font>
    <font>
      <b/>
      <sz val="18"/>
      <color indexed="8"/>
      <name val="仿宋"/>
      <charset val="134"/>
    </font>
    <font>
      <sz val="12"/>
      <color indexed="8"/>
      <name val="Arial"/>
      <charset val="134"/>
    </font>
    <font>
      <sz val="12"/>
      <color indexed="8"/>
      <name val="宋体"/>
      <charset val="134"/>
    </font>
  </fonts>
  <fills count="31">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7"/>
        <bgColor indexed="64"/>
      </patternFill>
    </fill>
    <fill>
      <patternFill patternType="solid">
        <fgColor indexed="42"/>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47"/>
        <bgColor indexed="64"/>
      </patternFill>
    </fill>
    <fill>
      <patternFill patternType="solid">
        <fgColor indexed="51"/>
        <bgColor indexed="64"/>
      </patternFill>
    </fill>
    <fill>
      <patternFill patternType="solid">
        <fgColor indexed="52"/>
        <bgColor indexed="64"/>
      </patternFill>
    </fill>
    <fill>
      <patternFill patternType="solid">
        <fgColor indexed="22"/>
        <bgColor indexed="64"/>
      </patternFill>
    </fill>
    <fill>
      <patternFill patternType="solid">
        <fgColor indexed="43"/>
        <bgColor indexed="64"/>
      </patternFill>
    </fill>
    <fill>
      <patternFill patternType="solid">
        <fgColor indexed="55"/>
        <bgColor indexed="64"/>
      </patternFill>
    </fill>
    <fill>
      <patternFill patternType="solid">
        <fgColor indexed="26"/>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25" fillId="19" borderId="0" applyNumberFormat="0" applyBorder="0" applyAlignment="0" applyProtection="0">
      <alignment vertical="center"/>
    </xf>
    <xf numFmtId="0" fontId="25" fillId="21" borderId="0" applyNumberFormat="0" applyBorder="0" applyAlignment="0" applyProtection="0">
      <alignment vertical="center"/>
    </xf>
    <xf numFmtId="0" fontId="1" fillId="22" borderId="0" applyNumberFormat="0" applyBorder="0" applyAlignment="0" applyProtection="0">
      <alignment vertical="center"/>
    </xf>
    <xf numFmtId="0" fontId="1" fillId="11" borderId="0" applyNumberFormat="0" applyBorder="0" applyAlignment="0" applyProtection="0">
      <alignment vertical="center"/>
    </xf>
    <xf numFmtId="0" fontId="25" fillId="21" borderId="0" applyNumberFormat="0" applyBorder="0" applyAlignment="0" applyProtection="0">
      <alignment vertical="center"/>
    </xf>
    <xf numFmtId="0" fontId="25"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22" applyNumberFormat="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17" borderId="0" applyNumberFormat="0" applyBorder="0" applyAlignment="0" applyProtection="0">
      <alignment vertical="center"/>
    </xf>
    <xf numFmtId="0" fontId="30" fillId="0" borderId="24" applyNumberFormat="0" applyFill="0" applyAlignment="0" applyProtection="0">
      <alignment vertical="center"/>
    </xf>
    <xf numFmtId="0" fontId="31" fillId="27" borderId="25" applyNumberFormat="0" applyAlignment="0" applyProtection="0">
      <alignment vertical="center"/>
    </xf>
    <xf numFmtId="0" fontId="32" fillId="28" borderId="0" applyNumberFormat="0" applyBorder="0" applyAlignment="0" applyProtection="0">
      <alignment vertical="center"/>
    </xf>
    <xf numFmtId="0" fontId="33" fillId="0" borderId="26" applyNumberFormat="0" applyFill="0" applyAlignment="0" applyProtection="0">
      <alignment vertical="center"/>
    </xf>
    <xf numFmtId="0" fontId="34" fillId="0" borderId="27" applyNumberFormat="0" applyFill="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14" borderId="0" applyNumberFormat="0" applyBorder="0" applyAlignment="0" applyProtection="0">
      <alignment vertical="center"/>
    </xf>
    <xf numFmtId="0" fontId="37" fillId="0" borderId="0"/>
    <xf numFmtId="0" fontId="1" fillId="0" borderId="0">
      <alignment vertical="center"/>
    </xf>
    <xf numFmtId="0" fontId="38" fillId="29" borderId="28" applyNumberFormat="0" applyAlignment="0" applyProtection="0">
      <alignment vertical="center"/>
    </xf>
    <xf numFmtId="0" fontId="39" fillId="0" borderId="0" applyNumberFormat="0" applyFill="0" applyBorder="0" applyAlignment="0" applyProtection="0">
      <alignment vertical="center"/>
    </xf>
    <xf numFmtId="0" fontId="40" fillId="0" borderId="29" applyNumberFormat="0" applyFill="0" applyAlignment="0" applyProtection="0">
      <alignment vertical="center"/>
    </xf>
    <xf numFmtId="0" fontId="41" fillId="24" borderId="22" applyNumberFormat="0" applyAlignment="0" applyProtection="0">
      <alignment vertical="center"/>
    </xf>
    <xf numFmtId="0" fontId="1" fillId="30" borderId="30" applyNumberFormat="0" applyFont="0" applyAlignment="0" applyProtection="0">
      <alignment vertical="center"/>
    </xf>
  </cellStyleXfs>
  <cellXfs count="29">
    <xf numFmtId="0" fontId="0" fillId="0" borderId="0" xfId="0"/>
    <xf numFmtId="0" fontId="1" fillId="0" borderId="0" xfId="62">
      <alignment vertical="center"/>
    </xf>
    <xf numFmtId="0" fontId="2" fillId="0" borderId="0" xfId="62" applyFont="1" applyAlignment="1">
      <alignment horizontal="center" vertical="center" wrapText="1"/>
    </xf>
    <xf numFmtId="0" fontId="3" fillId="0" borderId="0" xfId="62" applyFont="1" applyAlignment="1">
      <alignment horizontal="center" vertical="center" wrapText="1"/>
    </xf>
    <xf numFmtId="0" fontId="4" fillId="0" borderId="0" xfId="62" applyFont="1" applyBorder="1" applyAlignment="1">
      <alignment horizontal="center" vertical="top" wrapText="1"/>
    </xf>
    <xf numFmtId="0" fontId="5" fillId="0" borderId="1" xfId="62" applyFont="1" applyBorder="1" applyAlignment="1">
      <alignment horizontal="center" vertical="center" wrapText="1"/>
    </xf>
    <xf numFmtId="0" fontId="5" fillId="0" borderId="2" xfId="62" applyFont="1" applyBorder="1" applyAlignment="1">
      <alignment horizontal="center" vertical="center" wrapText="1"/>
    </xf>
    <xf numFmtId="0" fontId="5" fillId="0" borderId="3" xfId="62" applyFont="1" applyBorder="1" applyAlignment="1">
      <alignment horizontal="center" vertical="center" wrapText="1"/>
    </xf>
    <xf numFmtId="0" fontId="5" fillId="0" borderId="4" xfId="62" applyFont="1" applyBorder="1" applyAlignment="1">
      <alignment horizontal="center" vertical="center" wrapText="1"/>
    </xf>
    <xf numFmtId="0" fontId="5" fillId="0" borderId="5" xfId="62" applyFont="1" applyBorder="1" applyAlignment="1">
      <alignment horizontal="center" vertical="center" wrapText="1"/>
    </xf>
    <xf numFmtId="0" fontId="5" fillId="0" borderId="1" xfId="62" applyFont="1" applyBorder="1" applyAlignment="1">
      <alignment horizontal="justify" vertical="center" wrapText="1"/>
    </xf>
    <xf numFmtId="0" fontId="5" fillId="0" borderId="6" xfId="62" applyFont="1" applyBorder="1" applyAlignment="1">
      <alignment horizontal="center" vertical="center" wrapText="1"/>
    </xf>
    <xf numFmtId="0" fontId="5" fillId="0" borderId="7" xfId="62" applyFont="1" applyBorder="1" applyAlignment="1">
      <alignment horizontal="center" vertical="center" wrapText="1"/>
    </xf>
    <xf numFmtId="0" fontId="5" fillId="0" borderId="1" xfId="62" applyFont="1" applyBorder="1" applyAlignment="1">
      <alignment vertical="top" wrapText="1"/>
    </xf>
    <xf numFmtId="0" fontId="5" fillId="0" borderId="8" xfId="62" applyFont="1" applyBorder="1" applyAlignment="1">
      <alignment horizontal="center" vertical="center" wrapText="1"/>
    </xf>
    <xf numFmtId="0" fontId="5" fillId="0" borderId="9" xfId="62" applyFont="1" applyBorder="1" applyAlignment="1">
      <alignment horizontal="center" vertical="center" wrapText="1"/>
    </xf>
    <xf numFmtId="0" fontId="6" fillId="0" borderId="10" xfId="0" applyFont="1" applyBorder="1" applyAlignment="1">
      <alignment horizontal="center" vertical="center" wrapText="1"/>
    </xf>
    <xf numFmtId="0" fontId="7" fillId="0" borderId="1" xfId="62" applyFont="1" applyBorder="1" applyAlignment="1">
      <alignment horizontal="left" vertical="center" wrapText="1"/>
    </xf>
    <xf numFmtId="0" fontId="5" fillId="0" borderId="11" xfId="62" applyFont="1" applyBorder="1" applyAlignment="1">
      <alignment horizontal="center" vertical="center" wrapText="1"/>
    </xf>
    <xf numFmtId="0" fontId="5" fillId="0" borderId="1" xfId="62" applyFont="1" applyBorder="1" applyAlignment="1">
      <alignment horizontal="left" vertical="center" wrapText="1"/>
    </xf>
    <xf numFmtId="0" fontId="5" fillId="0" borderId="10" xfId="62" applyFont="1" applyBorder="1" applyAlignment="1">
      <alignment horizontal="center" vertical="center" wrapText="1"/>
    </xf>
    <xf numFmtId="0" fontId="5" fillId="0" borderId="12" xfId="62"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10" fontId="5" fillId="0" borderId="1" xfId="62" applyNumberFormat="1" applyFont="1" applyBorder="1" applyAlignment="1">
      <alignment horizontal="center" vertical="center" wrapText="1"/>
    </xf>
    <xf numFmtId="0" fontId="7" fillId="0" borderId="1" xfId="62" applyFont="1" applyBorder="1" applyAlignment="1">
      <alignment horizontal="center" vertical="center" wrapText="1"/>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计算 2" xfId="49"/>
    <cellStyle name="标题 5" xfId="50"/>
    <cellStyle name="汇总 2" xfId="51"/>
    <cellStyle name="好 2" xfId="52"/>
    <cellStyle name="标题 1 2" xfId="53"/>
    <cellStyle name="输出 2" xfId="54"/>
    <cellStyle name="适中 2" xfId="55"/>
    <cellStyle name="标题 2 2" xfId="56"/>
    <cellStyle name="标题 3 2" xfId="57"/>
    <cellStyle name="警告文本 2" xfId="58"/>
    <cellStyle name="标题 4 2" xfId="59"/>
    <cellStyle name="差 2" xfId="60"/>
    <cellStyle name="常规 2" xfId="61"/>
    <cellStyle name="常规 3" xfId="62"/>
    <cellStyle name="检查单元格 2" xfId="63"/>
    <cellStyle name="解释性文本 2" xfId="64"/>
    <cellStyle name="链接单元格 2" xfId="65"/>
    <cellStyle name="输入 2" xfId="66"/>
    <cellStyle name="注释 2" xfId="6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7"/>
  <sheetViews>
    <sheetView tabSelected="1" topLeftCell="A12" workbookViewId="0">
      <selection activeCell="K18" sqref="K18:L18"/>
    </sheetView>
  </sheetViews>
  <sheetFormatPr defaultColWidth="9" defaultRowHeight="16.8"/>
  <cols>
    <col min="7" max="7" width="10.7767857142857" customWidth="1"/>
    <col min="8" max="8" width="11.6696428571429" customWidth="1"/>
    <col min="10" max="10" width="6.33035714285714" customWidth="1"/>
    <col min="14" max="14" width="10.2142857142857" customWidth="1"/>
  </cols>
  <sheetData>
    <row r="1" spans="1:14">
      <c r="A1" s="1" t="s">
        <v>0</v>
      </c>
      <c r="B1" s="1"/>
      <c r="C1" s="1"/>
      <c r="D1" s="1"/>
      <c r="E1" s="1"/>
      <c r="F1" s="1"/>
      <c r="G1" s="1"/>
      <c r="H1" s="1"/>
      <c r="I1" s="1"/>
      <c r="J1" s="1"/>
      <c r="K1" s="1"/>
      <c r="L1" s="1"/>
      <c r="M1" s="1"/>
      <c r="N1" s="1"/>
    </row>
    <row r="2" ht="23.2" spans="1:14">
      <c r="A2" s="2" t="s">
        <v>1</v>
      </c>
      <c r="B2" s="3"/>
      <c r="C2" s="3"/>
      <c r="D2" s="3"/>
      <c r="E2" s="3"/>
      <c r="F2" s="3"/>
      <c r="G2" s="3"/>
      <c r="H2" s="3"/>
      <c r="I2" s="3"/>
      <c r="J2" s="3"/>
      <c r="K2" s="3"/>
      <c r="L2" s="3"/>
      <c r="M2" s="3"/>
      <c r="N2" s="3"/>
    </row>
    <row r="3" spans="1:14">
      <c r="A3" s="4" t="s">
        <v>2</v>
      </c>
      <c r="B3" s="4"/>
      <c r="C3" s="4"/>
      <c r="D3" s="4"/>
      <c r="E3" s="4"/>
      <c r="F3" s="4"/>
      <c r="G3" s="4"/>
      <c r="H3" s="4"/>
      <c r="I3" s="4"/>
      <c r="J3" s="4"/>
      <c r="K3" s="4"/>
      <c r="L3" s="4"/>
      <c r="M3" s="4"/>
      <c r="N3" s="4"/>
    </row>
    <row r="4" spans="1:14">
      <c r="A4" s="5" t="s">
        <v>3</v>
      </c>
      <c r="B4" s="5"/>
      <c r="C4" s="5" t="s">
        <v>4</v>
      </c>
      <c r="D4" s="5"/>
      <c r="E4" s="5"/>
      <c r="F4" s="5"/>
      <c r="G4" s="5"/>
      <c r="H4" s="5"/>
      <c r="I4" s="5"/>
      <c r="J4" s="5"/>
      <c r="K4" s="5"/>
      <c r="L4" s="5"/>
      <c r="M4" s="5"/>
      <c r="N4" s="5"/>
    </row>
    <row r="5" spans="1:14">
      <c r="A5" s="5" t="s">
        <v>5</v>
      </c>
      <c r="B5" s="5"/>
      <c r="C5" s="5" t="s">
        <v>6</v>
      </c>
      <c r="D5" s="5"/>
      <c r="E5" s="5"/>
      <c r="F5" s="5"/>
      <c r="G5" s="5"/>
      <c r="H5" s="5" t="s">
        <v>7</v>
      </c>
      <c r="I5" s="5"/>
      <c r="J5" s="5" t="s">
        <v>6</v>
      </c>
      <c r="K5" s="5"/>
      <c r="L5" s="5"/>
      <c r="M5" s="5"/>
      <c r="N5" s="5"/>
    </row>
    <row r="6" spans="1:14">
      <c r="A6" s="6" t="s">
        <v>8</v>
      </c>
      <c r="B6" s="7"/>
      <c r="C6" s="5"/>
      <c r="D6" s="5"/>
      <c r="E6" s="5" t="s">
        <v>9</v>
      </c>
      <c r="F6" s="20" t="s">
        <v>10</v>
      </c>
      <c r="G6" s="21"/>
      <c r="H6" s="5" t="s">
        <v>11</v>
      </c>
      <c r="I6" s="5"/>
      <c r="J6" s="5" t="s">
        <v>12</v>
      </c>
      <c r="K6" s="5"/>
      <c r="L6" s="5" t="s">
        <v>13</v>
      </c>
      <c r="M6" s="5"/>
      <c r="N6" s="5" t="s">
        <v>14</v>
      </c>
    </row>
    <row r="7" spans="1:14">
      <c r="A7" s="8"/>
      <c r="B7" s="9"/>
      <c r="C7" s="10" t="s">
        <v>15</v>
      </c>
      <c r="D7" s="10"/>
      <c r="E7" s="5">
        <v>134.32</v>
      </c>
      <c r="F7" s="20">
        <v>134.32</v>
      </c>
      <c r="G7" s="21"/>
      <c r="H7" s="5">
        <v>124.58</v>
      </c>
      <c r="I7" s="5"/>
      <c r="J7" s="5">
        <v>10</v>
      </c>
      <c r="K7" s="5"/>
      <c r="L7" s="27">
        <f>H7/F7</f>
        <v>0.92748659916617</v>
      </c>
      <c r="M7" s="27"/>
      <c r="N7" s="5">
        <v>9.27</v>
      </c>
    </row>
    <row r="8" spans="1:14">
      <c r="A8" s="8"/>
      <c r="B8" s="9"/>
      <c r="C8" s="5" t="s">
        <v>16</v>
      </c>
      <c r="D8" s="5"/>
      <c r="E8" s="5">
        <v>122.3</v>
      </c>
      <c r="F8" s="20">
        <v>122.3</v>
      </c>
      <c r="G8" s="21"/>
      <c r="H8" s="5">
        <v>112.56</v>
      </c>
      <c r="I8" s="5"/>
      <c r="J8" s="5" t="s">
        <v>17</v>
      </c>
      <c r="K8" s="5"/>
      <c r="L8" s="5"/>
      <c r="M8" s="5"/>
      <c r="N8" s="5" t="s">
        <v>17</v>
      </c>
    </row>
    <row r="9" spans="1:14">
      <c r="A9" s="8"/>
      <c r="B9" s="9"/>
      <c r="C9" s="5" t="s">
        <v>18</v>
      </c>
      <c r="D9" s="5"/>
      <c r="E9" s="5">
        <v>12.02</v>
      </c>
      <c r="F9" s="20">
        <v>12.02</v>
      </c>
      <c r="G9" s="21"/>
      <c r="H9" s="5">
        <v>12.02</v>
      </c>
      <c r="I9" s="5"/>
      <c r="J9" s="5" t="s">
        <v>17</v>
      </c>
      <c r="K9" s="5"/>
      <c r="L9" s="5"/>
      <c r="M9" s="5"/>
      <c r="N9" s="5" t="s">
        <v>17</v>
      </c>
    </row>
    <row r="10" spans="1:14">
      <c r="A10" s="11"/>
      <c r="B10" s="12"/>
      <c r="C10" s="5" t="s">
        <v>19</v>
      </c>
      <c r="D10" s="5"/>
      <c r="E10" s="5"/>
      <c r="F10" s="20"/>
      <c r="G10" s="21"/>
      <c r="H10" s="5"/>
      <c r="I10" s="5"/>
      <c r="J10" s="5" t="s">
        <v>17</v>
      </c>
      <c r="K10" s="5"/>
      <c r="L10" s="5"/>
      <c r="M10" s="5"/>
      <c r="N10" s="5" t="s">
        <v>17</v>
      </c>
    </row>
    <row r="11" spans="1:14">
      <c r="A11" s="5" t="s">
        <v>20</v>
      </c>
      <c r="B11" s="5" t="s">
        <v>21</v>
      </c>
      <c r="C11" s="5"/>
      <c r="D11" s="5"/>
      <c r="E11" s="5"/>
      <c r="F11" s="5"/>
      <c r="G11" s="5"/>
      <c r="H11" s="5" t="s">
        <v>22</v>
      </c>
      <c r="I11" s="5"/>
      <c r="J11" s="5"/>
      <c r="K11" s="5"/>
      <c r="L11" s="5"/>
      <c r="M11" s="5"/>
      <c r="N11" s="5"/>
    </row>
    <row r="12" ht="185.4" customHeight="1" spans="1:14">
      <c r="A12" s="5"/>
      <c r="B12" s="13" t="s">
        <v>23</v>
      </c>
      <c r="C12" s="13"/>
      <c r="D12" s="13"/>
      <c r="E12" s="13"/>
      <c r="F12" s="13"/>
      <c r="G12" s="13"/>
      <c r="H12" s="13" t="s">
        <v>24</v>
      </c>
      <c r="I12" s="13"/>
      <c r="J12" s="13"/>
      <c r="K12" s="13"/>
      <c r="L12" s="13"/>
      <c r="M12" s="13"/>
      <c r="N12" s="13"/>
    </row>
    <row r="13" ht="25.2" customHeight="1" spans="1:14">
      <c r="A13" s="14" t="s">
        <v>25</v>
      </c>
      <c r="B13" s="5" t="s">
        <v>26</v>
      </c>
      <c r="C13" s="5" t="s">
        <v>27</v>
      </c>
      <c r="D13" s="5" t="s">
        <v>28</v>
      </c>
      <c r="E13" s="5"/>
      <c r="F13" s="5"/>
      <c r="G13" s="5" t="s">
        <v>29</v>
      </c>
      <c r="H13" s="5" t="s">
        <v>30</v>
      </c>
      <c r="I13" s="5" t="s">
        <v>12</v>
      </c>
      <c r="J13" s="5"/>
      <c r="K13" s="5" t="s">
        <v>14</v>
      </c>
      <c r="L13" s="5"/>
      <c r="M13" s="5" t="s">
        <v>31</v>
      </c>
      <c r="N13" s="5"/>
    </row>
    <row r="14" ht="43.8" customHeight="1" spans="1:14">
      <c r="A14" s="15"/>
      <c r="B14" s="5" t="s">
        <v>32</v>
      </c>
      <c r="C14" s="5" t="s">
        <v>33</v>
      </c>
      <c r="D14" s="16" t="s">
        <v>34</v>
      </c>
      <c r="E14" s="22"/>
      <c r="F14" s="23"/>
      <c r="G14" s="24" t="s">
        <v>35</v>
      </c>
      <c r="H14" s="24" t="s">
        <v>36</v>
      </c>
      <c r="I14" s="28">
        <v>3</v>
      </c>
      <c r="J14" s="28"/>
      <c r="K14" s="28">
        <v>2.5</v>
      </c>
      <c r="L14" s="28"/>
      <c r="M14" s="28" t="s">
        <v>37</v>
      </c>
      <c r="N14" s="28"/>
    </row>
    <row r="15" ht="45" customHeight="1" spans="1:14">
      <c r="A15" s="15"/>
      <c r="B15" s="5"/>
      <c r="C15" s="5"/>
      <c r="D15" s="16" t="s">
        <v>38</v>
      </c>
      <c r="E15" s="22"/>
      <c r="F15" s="23"/>
      <c r="G15" s="25" t="s">
        <v>39</v>
      </c>
      <c r="H15" s="24" t="s">
        <v>40</v>
      </c>
      <c r="I15" s="28">
        <v>3</v>
      </c>
      <c r="J15" s="28"/>
      <c r="K15" s="28">
        <v>2.4</v>
      </c>
      <c r="L15" s="28"/>
      <c r="M15" s="28" t="s">
        <v>37</v>
      </c>
      <c r="N15" s="28"/>
    </row>
    <row r="16" ht="45" customHeight="1" spans="1:14">
      <c r="A16" s="15"/>
      <c r="B16" s="5"/>
      <c r="C16" s="5"/>
      <c r="D16" s="16" t="s">
        <v>41</v>
      </c>
      <c r="E16" s="22"/>
      <c r="F16" s="23"/>
      <c r="G16" s="25" t="s">
        <v>42</v>
      </c>
      <c r="H16" s="24" t="s">
        <v>43</v>
      </c>
      <c r="I16" s="28">
        <v>3</v>
      </c>
      <c r="J16" s="28"/>
      <c r="K16" s="28">
        <v>3</v>
      </c>
      <c r="L16" s="28"/>
      <c r="M16" s="28"/>
      <c r="N16" s="28"/>
    </row>
    <row r="17" spans="1:14">
      <c r="A17" s="15"/>
      <c r="B17" s="5"/>
      <c r="C17" s="5"/>
      <c r="D17" s="16" t="s">
        <v>44</v>
      </c>
      <c r="E17" s="22"/>
      <c r="F17" s="23"/>
      <c r="G17" s="25" t="s">
        <v>45</v>
      </c>
      <c r="H17" s="25" t="s">
        <v>46</v>
      </c>
      <c r="I17" s="28">
        <v>3</v>
      </c>
      <c r="J17" s="28"/>
      <c r="K17" s="28">
        <v>3</v>
      </c>
      <c r="L17" s="28"/>
      <c r="M17" s="28"/>
      <c r="N17" s="28"/>
    </row>
    <row r="18" ht="27" customHeight="1" spans="1:14">
      <c r="A18" s="15"/>
      <c r="B18" s="5"/>
      <c r="C18" s="5"/>
      <c r="D18" s="16" t="s">
        <v>47</v>
      </c>
      <c r="E18" s="22"/>
      <c r="F18" s="23"/>
      <c r="G18" s="25" t="s">
        <v>48</v>
      </c>
      <c r="H18" s="25" t="s">
        <v>48</v>
      </c>
      <c r="I18" s="28">
        <v>3</v>
      </c>
      <c r="J18" s="28"/>
      <c r="K18" s="28">
        <v>3</v>
      </c>
      <c r="L18" s="28"/>
      <c r="M18" s="28"/>
      <c r="N18" s="28"/>
    </row>
    <row r="19" ht="29.4" customHeight="1" spans="1:14">
      <c r="A19" s="15"/>
      <c r="B19" s="5"/>
      <c r="C19" s="5"/>
      <c r="D19" s="16" t="s">
        <v>49</v>
      </c>
      <c r="E19" s="22"/>
      <c r="F19" s="23"/>
      <c r="G19" s="25" t="s">
        <v>50</v>
      </c>
      <c r="H19" s="25" t="s">
        <v>50</v>
      </c>
      <c r="I19" s="28">
        <v>3</v>
      </c>
      <c r="J19" s="28"/>
      <c r="K19" s="28">
        <v>3</v>
      </c>
      <c r="L19" s="28"/>
      <c r="M19" s="28"/>
      <c r="N19" s="28"/>
    </row>
    <row r="20" ht="47.4" customHeight="1" spans="1:14">
      <c r="A20" s="15"/>
      <c r="B20" s="5"/>
      <c r="C20" s="5"/>
      <c r="D20" s="16" t="s">
        <v>51</v>
      </c>
      <c r="E20" s="22"/>
      <c r="F20" s="23"/>
      <c r="G20" s="25" t="s">
        <v>52</v>
      </c>
      <c r="H20" s="24" t="s">
        <v>53</v>
      </c>
      <c r="I20" s="28">
        <v>3</v>
      </c>
      <c r="J20" s="28"/>
      <c r="K20" s="28">
        <v>2</v>
      </c>
      <c r="L20" s="28"/>
      <c r="M20" s="28" t="s">
        <v>37</v>
      </c>
      <c r="N20" s="28"/>
    </row>
    <row r="21" spans="1:14">
      <c r="A21" s="15"/>
      <c r="B21" s="5"/>
      <c r="C21" s="5"/>
      <c r="D21" s="16" t="s">
        <v>54</v>
      </c>
      <c r="E21" s="22"/>
      <c r="F21" s="23"/>
      <c r="G21" s="25" t="s">
        <v>55</v>
      </c>
      <c r="H21" s="24">
        <v>5006</v>
      </c>
      <c r="I21" s="28">
        <v>3</v>
      </c>
      <c r="J21" s="28"/>
      <c r="K21" s="28">
        <v>3</v>
      </c>
      <c r="L21" s="28"/>
      <c r="M21" s="28"/>
      <c r="N21" s="28"/>
    </row>
    <row r="22" ht="25.8" customHeight="1" spans="1:14">
      <c r="A22" s="15"/>
      <c r="B22" s="5"/>
      <c r="C22" s="5" t="s">
        <v>56</v>
      </c>
      <c r="D22" s="16" t="s">
        <v>57</v>
      </c>
      <c r="E22" s="22"/>
      <c r="F22" s="23"/>
      <c r="G22" s="26">
        <v>1</v>
      </c>
      <c r="H22" s="26">
        <v>1</v>
      </c>
      <c r="I22" s="28">
        <v>2</v>
      </c>
      <c r="J22" s="28"/>
      <c r="K22" s="28">
        <v>2</v>
      </c>
      <c r="L22" s="28"/>
      <c r="M22" s="28"/>
      <c r="N22" s="28"/>
    </row>
    <row r="23" ht="28.2" customHeight="1" spans="1:14">
      <c r="A23" s="15"/>
      <c r="B23" s="5"/>
      <c r="C23" s="5"/>
      <c r="D23" s="16" t="s">
        <v>58</v>
      </c>
      <c r="E23" s="22"/>
      <c r="F23" s="23"/>
      <c r="G23" s="25" t="s">
        <v>59</v>
      </c>
      <c r="H23" s="24" t="s">
        <v>59</v>
      </c>
      <c r="I23" s="28">
        <v>2</v>
      </c>
      <c r="J23" s="28"/>
      <c r="K23" s="28">
        <v>2</v>
      </c>
      <c r="L23" s="28"/>
      <c r="M23" s="28"/>
      <c r="N23" s="28"/>
    </row>
    <row r="24" ht="25.8" customHeight="1" spans="1:14">
      <c r="A24" s="15"/>
      <c r="B24" s="5"/>
      <c r="C24" s="5"/>
      <c r="D24" s="16" t="s">
        <v>60</v>
      </c>
      <c r="E24" s="22"/>
      <c r="F24" s="23"/>
      <c r="G24" s="26">
        <v>1</v>
      </c>
      <c r="H24" s="26">
        <v>1</v>
      </c>
      <c r="I24" s="28">
        <v>2</v>
      </c>
      <c r="J24" s="28"/>
      <c r="K24" s="28">
        <v>2</v>
      </c>
      <c r="L24" s="28"/>
      <c r="M24" s="28"/>
      <c r="N24" s="28"/>
    </row>
    <row r="25" ht="15.6" customHeight="1" spans="1:14">
      <c r="A25" s="15"/>
      <c r="B25" s="5"/>
      <c r="C25" s="5"/>
      <c r="D25" s="16" t="s">
        <v>61</v>
      </c>
      <c r="E25" s="22"/>
      <c r="F25" s="23"/>
      <c r="G25" s="25" t="s">
        <v>62</v>
      </c>
      <c r="H25" s="24" t="s">
        <v>62</v>
      </c>
      <c r="I25" s="28">
        <v>3</v>
      </c>
      <c r="J25" s="28"/>
      <c r="K25" s="28">
        <v>3</v>
      </c>
      <c r="L25" s="28"/>
      <c r="M25" s="28"/>
      <c r="N25" s="28"/>
    </row>
    <row r="26" ht="15.6" customHeight="1" spans="1:14">
      <c r="A26" s="15"/>
      <c r="B26" s="5"/>
      <c r="C26" s="5"/>
      <c r="D26" s="16" t="s">
        <v>63</v>
      </c>
      <c r="E26" s="22"/>
      <c r="F26" s="23"/>
      <c r="G26" s="25" t="s">
        <v>64</v>
      </c>
      <c r="H26" s="24" t="s">
        <v>64</v>
      </c>
      <c r="I26" s="28">
        <v>3</v>
      </c>
      <c r="J26" s="28"/>
      <c r="K26" s="28">
        <v>3</v>
      </c>
      <c r="L26" s="28"/>
      <c r="M26" s="28"/>
      <c r="N26" s="28"/>
    </row>
    <row r="27" ht="15.6" customHeight="1" spans="1:14">
      <c r="A27" s="15"/>
      <c r="B27" s="5"/>
      <c r="C27" s="5"/>
      <c r="D27" s="16" t="s">
        <v>65</v>
      </c>
      <c r="E27" s="22"/>
      <c r="F27" s="23"/>
      <c r="G27" s="26">
        <v>1</v>
      </c>
      <c r="H27" s="26">
        <v>1</v>
      </c>
      <c r="I27" s="28">
        <v>2</v>
      </c>
      <c r="J27" s="28"/>
      <c r="K27" s="28">
        <v>2</v>
      </c>
      <c r="L27" s="28"/>
      <c r="M27" s="28"/>
      <c r="N27" s="28"/>
    </row>
    <row r="28" ht="15.6" customHeight="1" spans="1:14">
      <c r="A28" s="15"/>
      <c r="B28" s="5"/>
      <c r="C28" s="5"/>
      <c r="D28" s="16" t="s">
        <v>66</v>
      </c>
      <c r="E28" s="22"/>
      <c r="F28" s="23"/>
      <c r="G28" s="25" t="s">
        <v>67</v>
      </c>
      <c r="H28" s="24" t="s">
        <v>67</v>
      </c>
      <c r="I28" s="28">
        <v>2</v>
      </c>
      <c r="J28" s="28"/>
      <c r="K28" s="28">
        <v>2</v>
      </c>
      <c r="L28" s="28"/>
      <c r="M28" s="28"/>
      <c r="N28" s="28"/>
    </row>
    <row r="29" ht="15.6" customHeight="1" spans="1:14">
      <c r="A29" s="15"/>
      <c r="B29" s="5"/>
      <c r="C29" s="5"/>
      <c r="D29" s="16" t="s">
        <v>68</v>
      </c>
      <c r="E29" s="22"/>
      <c r="F29" s="23"/>
      <c r="G29" s="25" t="s">
        <v>69</v>
      </c>
      <c r="H29" s="24" t="s">
        <v>69</v>
      </c>
      <c r="I29" s="28">
        <v>2</v>
      </c>
      <c r="J29" s="28"/>
      <c r="K29" s="28">
        <v>2</v>
      </c>
      <c r="L29" s="28"/>
      <c r="M29" s="28"/>
      <c r="N29" s="28"/>
    </row>
    <row r="30" ht="15.6" customHeight="1" spans="1:14">
      <c r="A30" s="15"/>
      <c r="B30" s="5"/>
      <c r="C30" s="5"/>
      <c r="D30" s="16" t="s">
        <v>70</v>
      </c>
      <c r="E30" s="22"/>
      <c r="F30" s="23"/>
      <c r="G30" s="25" t="s">
        <v>69</v>
      </c>
      <c r="H30" s="25" t="s">
        <v>69</v>
      </c>
      <c r="I30" s="28">
        <v>2</v>
      </c>
      <c r="J30" s="28"/>
      <c r="K30" s="28">
        <v>2</v>
      </c>
      <c r="L30" s="28"/>
      <c r="M30" s="28"/>
      <c r="N30" s="28"/>
    </row>
    <row r="31" ht="24" customHeight="1" spans="1:14">
      <c r="A31" s="15"/>
      <c r="B31" s="5"/>
      <c r="C31" s="5" t="s">
        <v>71</v>
      </c>
      <c r="D31" s="16" t="s">
        <v>72</v>
      </c>
      <c r="E31" s="22"/>
      <c r="F31" s="23"/>
      <c r="G31" s="25" t="s">
        <v>73</v>
      </c>
      <c r="H31" s="25" t="s">
        <v>73</v>
      </c>
      <c r="I31" s="28">
        <v>2</v>
      </c>
      <c r="J31" s="28"/>
      <c r="K31" s="28">
        <v>2</v>
      </c>
      <c r="L31" s="28"/>
      <c r="M31" s="28"/>
      <c r="N31" s="28"/>
    </row>
    <row r="32" ht="53" spans="1:14">
      <c r="A32" s="15"/>
      <c r="B32" s="5"/>
      <c r="C32" s="5" t="s">
        <v>74</v>
      </c>
      <c r="D32" s="16" t="s">
        <v>75</v>
      </c>
      <c r="E32" s="22"/>
      <c r="F32" s="23"/>
      <c r="G32" s="25" t="s">
        <v>76</v>
      </c>
      <c r="H32" s="25" t="s">
        <v>76</v>
      </c>
      <c r="I32" s="28">
        <v>1</v>
      </c>
      <c r="J32" s="28"/>
      <c r="K32" s="28">
        <v>1</v>
      </c>
      <c r="L32" s="28"/>
      <c r="M32" s="28"/>
      <c r="N32" s="28"/>
    </row>
    <row r="33" ht="31" spans="1:14">
      <c r="A33" s="15"/>
      <c r="B33" s="5"/>
      <c r="C33" s="5"/>
      <c r="D33" s="16" t="s">
        <v>77</v>
      </c>
      <c r="E33" s="22"/>
      <c r="F33" s="23"/>
      <c r="G33" s="25" t="s">
        <v>78</v>
      </c>
      <c r="H33" s="25" t="s">
        <v>78</v>
      </c>
      <c r="I33" s="28">
        <v>1</v>
      </c>
      <c r="J33" s="28"/>
      <c r="K33" s="28">
        <v>1</v>
      </c>
      <c r="L33" s="28"/>
      <c r="M33" s="28"/>
      <c r="N33" s="28"/>
    </row>
    <row r="34" ht="31" spans="1:14">
      <c r="A34" s="15"/>
      <c r="B34" s="5"/>
      <c r="C34" s="5"/>
      <c r="D34" s="16" t="s">
        <v>79</v>
      </c>
      <c r="E34" s="22"/>
      <c r="F34" s="23"/>
      <c r="G34" s="25" t="s">
        <v>80</v>
      </c>
      <c r="H34" s="25" t="s">
        <v>80</v>
      </c>
      <c r="I34" s="28">
        <v>1</v>
      </c>
      <c r="J34" s="28"/>
      <c r="K34" s="28">
        <v>1</v>
      </c>
      <c r="L34" s="28"/>
      <c r="M34" s="28"/>
      <c r="N34" s="28"/>
    </row>
    <row r="35" ht="31" spans="1:14">
      <c r="A35" s="15"/>
      <c r="B35" s="5"/>
      <c r="C35" s="5"/>
      <c r="D35" s="16" t="s">
        <v>81</v>
      </c>
      <c r="E35" s="22"/>
      <c r="F35" s="23"/>
      <c r="G35" s="25" t="s">
        <v>82</v>
      </c>
      <c r="H35" s="25" t="s">
        <v>82</v>
      </c>
      <c r="I35" s="28">
        <v>1</v>
      </c>
      <c r="J35" s="28"/>
      <c r="K35" s="28">
        <v>1</v>
      </c>
      <c r="L35" s="28"/>
      <c r="M35" s="28"/>
      <c r="N35" s="28"/>
    </row>
    <row r="36" ht="28" spans="1:14">
      <c r="A36" s="15"/>
      <c r="B36" s="5" t="s">
        <v>83</v>
      </c>
      <c r="C36" s="14" t="s">
        <v>84</v>
      </c>
      <c r="D36" s="17" t="s">
        <v>85</v>
      </c>
      <c r="E36" s="17"/>
      <c r="F36" s="17"/>
      <c r="G36" s="25"/>
      <c r="H36" s="25"/>
      <c r="I36" s="28"/>
      <c r="J36" s="28"/>
      <c r="K36" s="28"/>
      <c r="L36" s="28"/>
      <c r="M36" s="28"/>
      <c r="N36" s="28"/>
    </row>
    <row r="37" ht="30.6" customHeight="1" spans="1:14">
      <c r="A37" s="15"/>
      <c r="B37" s="5"/>
      <c r="C37" s="14" t="s">
        <v>86</v>
      </c>
      <c r="D37" s="16" t="s">
        <v>87</v>
      </c>
      <c r="E37" s="22"/>
      <c r="F37" s="23"/>
      <c r="G37" s="26">
        <v>1</v>
      </c>
      <c r="H37" s="26">
        <v>0.9</v>
      </c>
      <c r="I37" s="28">
        <v>3</v>
      </c>
      <c r="J37" s="28"/>
      <c r="K37" s="28">
        <v>2.7</v>
      </c>
      <c r="L37" s="28"/>
      <c r="M37" s="28"/>
      <c r="N37" s="28"/>
    </row>
    <row r="38" ht="22.2" customHeight="1" spans="1:14">
      <c r="A38" s="15"/>
      <c r="B38" s="5"/>
      <c r="C38" s="15"/>
      <c r="D38" s="16" t="s">
        <v>88</v>
      </c>
      <c r="E38" s="22"/>
      <c r="F38" s="23"/>
      <c r="G38" s="26">
        <v>1</v>
      </c>
      <c r="H38" s="26">
        <v>0.9</v>
      </c>
      <c r="I38" s="28">
        <v>3</v>
      </c>
      <c r="J38" s="28"/>
      <c r="K38" s="28">
        <v>2.7</v>
      </c>
      <c r="L38" s="28"/>
      <c r="M38" s="28"/>
      <c r="N38" s="28"/>
    </row>
    <row r="39" spans="1:14">
      <c r="A39" s="15"/>
      <c r="B39" s="5"/>
      <c r="C39" s="15"/>
      <c r="D39" s="16" t="s">
        <v>89</v>
      </c>
      <c r="E39" s="22"/>
      <c r="F39" s="23"/>
      <c r="G39" s="26">
        <v>1</v>
      </c>
      <c r="H39" s="26">
        <v>0.9</v>
      </c>
      <c r="I39" s="28">
        <v>3</v>
      </c>
      <c r="J39" s="28"/>
      <c r="K39" s="28">
        <v>2.7</v>
      </c>
      <c r="L39" s="28"/>
      <c r="M39" s="28"/>
      <c r="N39" s="28"/>
    </row>
    <row r="40" ht="22.8" customHeight="1" spans="1:14">
      <c r="A40" s="15"/>
      <c r="B40" s="5"/>
      <c r="C40" s="15"/>
      <c r="D40" s="16" t="s">
        <v>90</v>
      </c>
      <c r="E40" s="22"/>
      <c r="F40" s="23"/>
      <c r="G40" s="26">
        <v>1</v>
      </c>
      <c r="H40" s="26">
        <v>0.9</v>
      </c>
      <c r="I40" s="28">
        <v>3</v>
      </c>
      <c r="J40" s="28"/>
      <c r="K40" s="28">
        <v>2.7</v>
      </c>
      <c r="L40" s="28"/>
      <c r="M40" s="28"/>
      <c r="N40" s="28"/>
    </row>
    <row r="41" ht="26.4" customHeight="1" spans="1:14">
      <c r="A41" s="15"/>
      <c r="B41" s="5"/>
      <c r="C41" s="18"/>
      <c r="D41" s="16" t="s">
        <v>91</v>
      </c>
      <c r="E41" s="22"/>
      <c r="F41" s="23"/>
      <c r="G41" s="26">
        <v>1</v>
      </c>
      <c r="H41" s="26">
        <v>0.9</v>
      </c>
      <c r="I41" s="28">
        <v>3</v>
      </c>
      <c r="J41" s="28"/>
      <c r="K41" s="28">
        <v>2.7</v>
      </c>
      <c r="L41" s="28"/>
      <c r="M41" s="28"/>
      <c r="N41" s="28"/>
    </row>
    <row r="42" ht="28" spans="1:14">
      <c r="A42" s="15"/>
      <c r="B42" s="5"/>
      <c r="C42" s="14" t="s">
        <v>92</v>
      </c>
      <c r="D42" s="19" t="s">
        <v>85</v>
      </c>
      <c r="E42" s="19"/>
      <c r="F42" s="19"/>
      <c r="G42" s="26"/>
      <c r="H42" s="26"/>
      <c r="I42" s="5"/>
      <c r="J42" s="5"/>
      <c r="K42" s="5"/>
      <c r="L42" s="5"/>
      <c r="M42" s="5"/>
      <c r="N42" s="5"/>
    </row>
    <row r="43" ht="39.6" customHeight="1" spans="1:14">
      <c r="A43" s="15"/>
      <c r="B43" s="5"/>
      <c r="C43" s="5" t="s">
        <v>93</v>
      </c>
      <c r="D43" s="16" t="s">
        <v>94</v>
      </c>
      <c r="E43" s="22"/>
      <c r="F43" s="23"/>
      <c r="G43" s="26">
        <v>1</v>
      </c>
      <c r="H43" s="26">
        <v>0.85</v>
      </c>
      <c r="I43" s="5">
        <v>5</v>
      </c>
      <c r="J43" s="5"/>
      <c r="K43" s="5">
        <v>4.25</v>
      </c>
      <c r="L43" s="5"/>
      <c r="M43" s="5"/>
      <c r="N43" s="5"/>
    </row>
    <row r="44" ht="39.6" customHeight="1" spans="1:14">
      <c r="A44" s="15"/>
      <c r="B44" s="5"/>
      <c r="C44" s="5"/>
      <c r="D44" s="16" t="s">
        <v>95</v>
      </c>
      <c r="E44" s="22"/>
      <c r="F44" s="23"/>
      <c r="G44" s="26">
        <v>1</v>
      </c>
      <c r="H44" s="26">
        <v>0.85</v>
      </c>
      <c r="I44" s="5">
        <v>5</v>
      </c>
      <c r="J44" s="5"/>
      <c r="K44" s="5">
        <v>4.25</v>
      </c>
      <c r="L44" s="5"/>
      <c r="M44" s="5"/>
      <c r="N44" s="5"/>
    </row>
    <row r="45" ht="31.8" customHeight="1" spans="1:14">
      <c r="A45" s="15"/>
      <c r="B45" s="5"/>
      <c r="C45" s="5"/>
      <c r="D45" s="16" t="s">
        <v>96</v>
      </c>
      <c r="E45" s="22"/>
      <c r="F45" s="23"/>
      <c r="G45" s="26">
        <v>1</v>
      </c>
      <c r="H45" s="26">
        <v>0.9</v>
      </c>
      <c r="I45" s="5">
        <v>5</v>
      </c>
      <c r="J45" s="5"/>
      <c r="K45" s="5">
        <v>4.5</v>
      </c>
      <c r="L45" s="5"/>
      <c r="M45" s="5"/>
      <c r="N45" s="5"/>
    </row>
    <row r="46" ht="28" spans="1:14">
      <c r="A46" s="15"/>
      <c r="B46" s="14" t="s">
        <v>97</v>
      </c>
      <c r="C46" s="5" t="s">
        <v>98</v>
      </c>
      <c r="D46" s="19" t="s">
        <v>99</v>
      </c>
      <c r="E46" s="19"/>
      <c r="F46" s="19"/>
      <c r="G46" s="26" t="s">
        <v>100</v>
      </c>
      <c r="H46" s="26" t="s">
        <v>100</v>
      </c>
      <c r="I46" s="5">
        <v>10</v>
      </c>
      <c r="J46" s="5"/>
      <c r="K46" s="5">
        <v>10</v>
      </c>
      <c r="L46" s="5"/>
      <c r="M46" s="5"/>
      <c r="N46" s="5"/>
    </row>
    <row r="47" spans="1:14">
      <c r="A47" s="5" t="s">
        <v>101</v>
      </c>
      <c r="B47" s="5"/>
      <c r="C47" s="5"/>
      <c r="D47" s="5"/>
      <c r="E47" s="5"/>
      <c r="F47" s="5"/>
      <c r="G47" s="5"/>
      <c r="H47" s="5"/>
      <c r="I47" s="5">
        <v>100</v>
      </c>
      <c r="J47" s="5"/>
      <c r="K47" s="5">
        <v>93.67</v>
      </c>
      <c r="L47" s="5"/>
      <c r="M47" s="5"/>
      <c r="N47" s="5"/>
    </row>
  </sheetData>
  <mergeCells count="187">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D30:F30"/>
    <mergeCell ref="I30:J30"/>
    <mergeCell ref="K30:L30"/>
    <mergeCell ref="M30:N30"/>
    <mergeCell ref="D31:F31"/>
    <mergeCell ref="I31:J31"/>
    <mergeCell ref="K31:L31"/>
    <mergeCell ref="M31:N31"/>
    <mergeCell ref="D32:F32"/>
    <mergeCell ref="I32:J32"/>
    <mergeCell ref="K32:L32"/>
    <mergeCell ref="M32:N32"/>
    <mergeCell ref="D33:F33"/>
    <mergeCell ref="I33:J33"/>
    <mergeCell ref="K33:L33"/>
    <mergeCell ref="M33:N33"/>
    <mergeCell ref="D34:F34"/>
    <mergeCell ref="I34:J34"/>
    <mergeCell ref="K34:L34"/>
    <mergeCell ref="M34:N34"/>
    <mergeCell ref="D35:F35"/>
    <mergeCell ref="I35:J35"/>
    <mergeCell ref="K35:L35"/>
    <mergeCell ref="M35:N35"/>
    <mergeCell ref="D36:F36"/>
    <mergeCell ref="I36:J36"/>
    <mergeCell ref="K36:L36"/>
    <mergeCell ref="M36:N36"/>
    <mergeCell ref="D37:F37"/>
    <mergeCell ref="I37:J37"/>
    <mergeCell ref="K37:L37"/>
    <mergeCell ref="M37:N37"/>
    <mergeCell ref="D38:F38"/>
    <mergeCell ref="I38:J38"/>
    <mergeCell ref="K38:L38"/>
    <mergeCell ref="M38:N38"/>
    <mergeCell ref="D39:F39"/>
    <mergeCell ref="I39:J39"/>
    <mergeCell ref="K39:L39"/>
    <mergeCell ref="M39:N39"/>
    <mergeCell ref="D40:F40"/>
    <mergeCell ref="I40:J40"/>
    <mergeCell ref="K40:L40"/>
    <mergeCell ref="M40:N40"/>
    <mergeCell ref="D41:F41"/>
    <mergeCell ref="I41:J41"/>
    <mergeCell ref="K41:L41"/>
    <mergeCell ref="M41:N41"/>
    <mergeCell ref="D42:F42"/>
    <mergeCell ref="I42:J42"/>
    <mergeCell ref="K42:L42"/>
    <mergeCell ref="M42:N42"/>
    <mergeCell ref="D43:F43"/>
    <mergeCell ref="I43:J43"/>
    <mergeCell ref="K43:L43"/>
    <mergeCell ref="M43:N43"/>
    <mergeCell ref="D44:F44"/>
    <mergeCell ref="I44:J44"/>
    <mergeCell ref="K44:L44"/>
    <mergeCell ref="M44:N44"/>
    <mergeCell ref="D45:F45"/>
    <mergeCell ref="I45:J45"/>
    <mergeCell ref="K45:L45"/>
    <mergeCell ref="M45:N45"/>
    <mergeCell ref="D46:F46"/>
    <mergeCell ref="I46:J46"/>
    <mergeCell ref="K46:L46"/>
    <mergeCell ref="M46:N46"/>
    <mergeCell ref="A47:H47"/>
    <mergeCell ref="I47:J47"/>
    <mergeCell ref="K47:L47"/>
    <mergeCell ref="M47:N47"/>
    <mergeCell ref="A11:A12"/>
    <mergeCell ref="A13:A46"/>
    <mergeCell ref="B14:B35"/>
    <mergeCell ref="B36:B45"/>
    <mergeCell ref="C14:C21"/>
    <mergeCell ref="C22:C30"/>
    <mergeCell ref="C32:C35"/>
    <mergeCell ref="C37:C41"/>
    <mergeCell ref="C43:C45"/>
    <mergeCell ref="A6:B10"/>
  </mergeCells>
  <pageMargins left="0.7" right="0.7" top="0.75" bottom="0.75" header="0.3" footer="0.3"/>
  <pageSetup paperSize="9" scale="6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RT～</cp:lastModifiedBy>
  <dcterms:created xsi:type="dcterms:W3CDTF">2015-06-06T02:19:00Z</dcterms:created>
  <dcterms:modified xsi:type="dcterms:W3CDTF">2025-03-04T15:31:55Z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8AFB1E99D2384D21BB2CD907A9FE5607</vt:lpwstr>
  </property>
  <property fmtid="{D5CDD505-2E9C-101B-9397-08002B2CF9AE}" pid="3" name="KSOProductBuildVer">
    <vt:lpwstr>2052-6.14.0.8924</vt:lpwstr>
  </property>
</Properties>
</file>